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960" yWindow="885" windowWidth="19395" windowHeight="7155"/>
  </bookViews>
  <sheets>
    <sheet name="4.4.1" sheetId="1" r:id="rId1"/>
  </sheets>
  <calcPr calcId="124519"/>
</workbook>
</file>

<file path=xl/calcChain.xml><?xml version="1.0" encoding="utf-8"?>
<calcChain xmlns="http://schemas.openxmlformats.org/spreadsheetml/2006/main">
  <c r="C211" i="1"/>
  <c r="C159"/>
  <c r="C126"/>
  <c r="C88"/>
  <c r="C45"/>
</calcChain>
</file>

<file path=xl/sharedStrings.xml><?xml version="1.0" encoding="utf-8"?>
<sst xmlns="http://schemas.openxmlformats.org/spreadsheetml/2006/main" count="404" uniqueCount="118">
  <si>
    <t>4.4.1 Percentage expenditure incurred on maintenance of physical facilities and academic support facilities excluding salary component, during the last five years</t>
  </si>
  <si>
    <t>Head of expenditure (for ex. Repair and maintenance)</t>
  </si>
  <si>
    <t>Item of expenditure (for ex. AMC for Lab equipment and computers, garden maintenance etc.)</t>
  </si>
  <si>
    <t>Amount 
(INR in Lakhs)</t>
  </si>
  <si>
    <t>Total</t>
  </si>
  <si>
    <t>TA &amp; Local conveyance</t>
  </si>
  <si>
    <t>Printing &amp; Stationery</t>
  </si>
  <si>
    <t>Fees Return (Admission)</t>
  </si>
  <si>
    <t>Refreshment</t>
  </si>
  <si>
    <t>Telephone Bill</t>
  </si>
  <si>
    <t>Website Renewal</t>
  </si>
  <si>
    <t>Interview &amp; Advertisement Exp</t>
  </si>
  <si>
    <t>Office &amp; Misc Exp</t>
  </si>
  <si>
    <t>GU Registration fees</t>
  </si>
  <si>
    <t>Diesel</t>
  </si>
  <si>
    <t>Youth Festival</t>
  </si>
  <si>
    <t>Excursion Expenses</t>
  </si>
  <si>
    <t>Election Exp</t>
  </si>
  <si>
    <t>Advocate Fees</t>
  </si>
  <si>
    <t>Various Day Celebration &amp; Workshop Exp</t>
  </si>
  <si>
    <t>Examination exp</t>
  </si>
  <si>
    <t>NTC Exp</t>
  </si>
  <si>
    <t>NEGC Expenses</t>
  </si>
  <si>
    <t>Opening New Bank Account</t>
  </si>
  <si>
    <t>Trf. To Magazine fund</t>
  </si>
  <si>
    <t>Trf. To Student Union fund</t>
  </si>
  <si>
    <t>Trf. To Debate fund</t>
  </si>
  <si>
    <t>Trf. To Game fund</t>
  </si>
  <si>
    <t>Trf. To Common Room fund</t>
  </si>
  <si>
    <t>Trf. To Cultural fund</t>
  </si>
  <si>
    <t>Int Exam</t>
  </si>
  <si>
    <t>Debate</t>
  </si>
  <si>
    <t>UGC PNB</t>
  </si>
  <si>
    <t>Game</t>
  </si>
  <si>
    <t>Common Room</t>
  </si>
  <si>
    <t>Cultural</t>
  </si>
  <si>
    <t>Library</t>
  </si>
  <si>
    <t>Magazine fund</t>
  </si>
  <si>
    <t>Student Union fund</t>
  </si>
  <si>
    <t>Debate fund</t>
  </si>
  <si>
    <t>Game fund</t>
  </si>
  <si>
    <t>Common Room fund</t>
  </si>
  <si>
    <t>Cultural fund</t>
  </si>
  <si>
    <t>Magazine</t>
  </si>
  <si>
    <t>Union</t>
  </si>
  <si>
    <t>Academic</t>
  </si>
  <si>
    <t>Computer Accessories</t>
  </si>
  <si>
    <t xml:space="preserve">CCTV Camera </t>
  </si>
  <si>
    <t>Inverter Battery</t>
  </si>
  <si>
    <t>Repair &amp; Hardware Goods</t>
  </si>
  <si>
    <t>Electrical expenses</t>
  </si>
  <si>
    <t>GSLI Maturity</t>
  </si>
  <si>
    <t>Electricity Bill</t>
  </si>
  <si>
    <t>Physical</t>
  </si>
  <si>
    <t>Year 1 (2018-19)</t>
  </si>
  <si>
    <t>Year 2 (2019-20)</t>
  </si>
  <si>
    <t>Registration fees</t>
  </si>
  <si>
    <t>Various Day celebration &amp; Competition</t>
  </si>
  <si>
    <t>NCC Expenses</t>
  </si>
  <si>
    <t>Trf. To Inter Exam fund</t>
  </si>
  <si>
    <t>Trf. To Tuition Fee fund</t>
  </si>
  <si>
    <t>Trf. To Student Aid fund</t>
  </si>
  <si>
    <t>Trf. To Library  fund</t>
  </si>
  <si>
    <t>Trf. To NCC fund</t>
  </si>
  <si>
    <t>NCC</t>
  </si>
  <si>
    <t>Wireless Router &amp; Control Panel</t>
  </si>
  <si>
    <t>Year 3 (2020-21)</t>
  </si>
  <si>
    <t>Year 4 (2021-22)</t>
  </si>
  <si>
    <t>Audit utilization fees</t>
  </si>
  <si>
    <t>Advertisement &amp; Interview Exp</t>
  </si>
  <si>
    <t>Refreshment &amp; Meeting</t>
  </si>
  <si>
    <t>Utilization certificate (Sweta Agarwal)</t>
  </si>
  <si>
    <t>Books Purchase</t>
  </si>
  <si>
    <t>Counseling exp</t>
  </si>
  <si>
    <t>Quiz Competition Exp</t>
  </si>
  <si>
    <t>Golden Jubilee Celebration</t>
  </si>
  <si>
    <t>Trf. To NSS fund</t>
  </si>
  <si>
    <t>union</t>
  </si>
  <si>
    <t>Tuition Fees</t>
  </si>
  <si>
    <t>Student Aid</t>
  </si>
  <si>
    <t>NSS</t>
  </si>
  <si>
    <t>Water Purifier</t>
  </si>
  <si>
    <t>NIELIT (IQAC) Exp</t>
  </si>
  <si>
    <t>New Telephone &amp; Internet Connection</t>
  </si>
  <si>
    <t>Advertisement</t>
  </si>
  <si>
    <t>Website Renewal &amp; Modification</t>
  </si>
  <si>
    <t>NAAC Expenses</t>
  </si>
  <si>
    <t>Various prog. &amp; Counseling Exp</t>
  </si>
  <si>
    <t>magazine</t>
  </si>
  <si>
    <t>Repairing of Computer Lab &amp; Lan Connection</t>
  </si>
  <si>
    <t>Advance for Electrical Work</t>
  </si>
  <si>
    <t>Year 5 (2022-23)</t>
  </si>
  <si>
    <t>Registration fees paid to GU &amp; AHSEC</t>
  </si>
  <si>
    <t>Subject Affiliation fees paid to GU</t>
  </si>
  <si>
    <t>Enrollment Fees paid to GU</t>
  </si>
  <si>
    <t>Travelling &amp; Refreshment (NCC office )</t>
  </si>
  <si>
    <t>Telephone &amp; Internet Exp</t>
  </si>
  <si>
    <t>GSLI Maturity paid</t>
  </si>
  <si>
    <t>Student Union Election Exp</t>
  </si>
  <si>
    <t>Trf. To Union Fund</t>
  </si>
  <si>
    <t>Trf. To Debate Fund</t>
  </si>
  <si>
    <t>Trf. To Game Fund</t>
  </si>
  <si>
    <t>Trf. To Common Room Fund</t>
  </si>
  <si>
    <t>Trf. To Cultural Fund</t>
  </si>
  <si>
    <t>Books for library</t>
  </si>
  <si>
    <t>Utilization Certificate Fees</t>
  </si>
  <si>
    <t>Carrying charges (Free Books HS Ist yr)</t>
  </si>
  <si>
    <t>Paid to NE Icom for portal fees ( Online)</t>
  </si>
  <si>
    <t>Interview Expenses</t>
  </si>
  <si>
    <t>TDS deducted for cash withdrawal</t>
  </si>
  <si>
    <t>Skill Development Programs</t>
  </si>
  <si>
    <t>Electrical Installation &amp; repair Work</t>
  </si>
  <si>
    <t>BSNL New WIFI Fiber Connection ( Incl Modem etc)</t>
  </si>
  <si>
    <t>Laptop Battery</t>
  </si>
  <si>
    <t>Speaker Set</t>
  </si>
  <si>
    <t>Interactive Touch Display machine</t>
  </si>
  <si>
    <t>Class Desk, Bench  and window making</t>
  </si>
  <si>
    <t>CCTV Camera &amp; Installation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</si>
</sst>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sz val="9"/>
      <name val="Arial"/>
      <family val="2"/>
    </font>
    <font>
      <sz val="10"/>
      <name val="Calibri"/>
      <family val="2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45">
    <xf numFmtId="0" fontId="0" fillId="0" borderId="0" xfId="0"/>
    <xf numFmtId="0" fontId="0" fillId="0" borderId="1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" fillId="0" borderId="3" xfId="0" applyFont="1" applyBorder="1" applyAlignment="1">
      <alignment horizontal="left" vertical="top" wrapText="1"/>
    </xf>
    <xf numFmtId="0" fontId="0" fillId="0" borderId="3" xfId="0" applyBorder="1"/>
    <xf numFmtId="0" fontId="3" fillId="0" borderId="3" xfId="0" applyFont="1" applyBorder="1"/>
    <xf numFmtId="43" fontId="3" fillId="0" borderId="3" xfId="1" applyFont="1" applyBorder="1"/>
    <xf numFmtId="0" fontId="5" fillId="0" borderId="3" xfId="0" applyFont="1" applyBorder="1"/>
    <xf numFmtId="43" fontId="5" fillId="0" borderId="3" xfId="1" applyFont="1" applyBorder="1"/>
    <xf numFmtId="0" fontId="6" fillId="0" borderId="3" xfId="0" applyFont="1" applyBorder="1"/>
    <xf numFmtId="43" fontId="6" fillId="0" borderId="3" xfId="1" applyFont="1" applyBorder="1"/>
    <xf numFmtId="0" fontId="5" fillId="0" borderId="3" xfId="0" applyFont="1" applyFill="1" applyBorder="1"/>
    <xf numFmtId="0" fontId="0" fillId="0" borderId="4" xfId="0" applyBorder="1"/>
    <xf numFmtId="0" fontId="2" fillId="0" borderId="0" xfId="0" applyFont="1"/>
    <xf numFmtId="0" fontId="6" fillId="0" borderId="4" xfId="0" applyFont="1" applyBorder="1"/>
    <xf numFmtId="0" fontId="0" fillId="0" borderId="3" xfId="0" applyFont="1" applyBorder="1"/>
    <xf numFmtId="43" fontId="1" fillId="0" borderId="3" xfId="1" applyFont="1" applyBorder="1"/>
    <xf numFmtId="43" fontId="3" fillId="0" borderId="3" xfId="2" applyFont="1" applyBorder="1"/>
    <xf numFmtId="43" fontId="5" fillId="0" borderId="3" xfId="2" applyFont="1" applyBorder="1"/>
    <xf numFmtId="43" fontId="6" fillId="0" borderId="3" xfId="2" applyFont="1" applyBorder="1"/>
    <xf numFmtId="43" fontId="5" fillId="0" borderId="3" xfId="3" applyFont="1" applyBorder="1"/>
    <xf numFmtId="43" fontId="3" fillId="0" borderId="3" xfId="3" applyFont="1" applyBorder="1"/>
    <xf numFmtId="43" fontId="3" fillId="0" borderId="3" xfId="4" applyFont="1" applyFill="1" applyBorder="1"/>
    <xf numFmtId="0" fontId="1" fillId="0" borderId="3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top" wrapText="1"/>
    </xf>
    <xf numFmtId="0" fontId="0" fillId="0" borderId="1" xfId="0" applyBorder="1" applyAlignment="1">
      <alignment horizontal="left" vertical="top" wrapText="1"/>
    </xf>
    <xf numFmtId="0" fontId="0" fillId="0" borderId="4" xfId="0" applyFill="1" applyBorder="1"/>
    <xf numFmtId="0" fontId="0" fillId="0" borderId="3" xfId="0" applyFont="1" applyFill="1" applyBorder="1"/>
    <xf numFmtId="43" fontId="0" fillId="0" borderId="0" xfId="0" applyNumberFormat="1"/>
    <xf numFmtId="43" fontId="3" fillId="0" borderId="3" xfId="4" applyFont="1" applyBorder="1"/>
    <xf numFmtId="43" fontId="5" fillId="0" borderId="3" xfId="4" applyFont="1" applyBorder="1"/>
    <xf numFmtId="43" fontId="6" fillId="0" borderId="3" xfId="4" applyFont="1" applyBorder="1"/>
    <xf numFmtId="43" fontId="0" fillId="0" borderId="3" xfId="4" applyFont="1" applyBorder="1"/>
    <xf numFmtId="0" fontId="7" fillId="0" borderId="3" xfId="0" applyFont="1" applyBorder="1"/>
    <xf numFmtId="43" fontId="3" fillId="0" borderId="3" xfId="8" applyFont="1" applyBorder="1"/>
    <xf numFmtId="43" fontId="6" fillId="0" borderId="3" xfId="8" applyFont="1" applyBorder="1"/>
    <xf numFmtId="43" fontId="0" fillId="0" borderId="3" xfId="8" applyFont="1" applyBorder="1"/>
    <xf numFmtId="43" fontId="1" fillId="0" borderId="3" xfId="8" applyFont="1" applyBorder="1"/>
    <xf numFmtId="43" fontId="1" fillId="0" borderId="3" xfId="4" applyFont="1" applyBorder="1"/>
    <xf numFmtId="43" fontId="3" fillId="0" borderId="3" xfId="9" applyFont="1" applyBorder="1"/>
    <xf numFmtId="0" fontId="8" fillId="0" borderId="3" xfId="0" applyFont="1" applyBorder="1"/>
    <xf numFmtId="0" fontId="9" fillId="0" borderId="3" xfId="0" applyFont="1" applyBorder="1"/>
    <xf numFmtId="43" fontId="9" fillId="0" borderId="3" xfId="9" applyFont="1" applyBorder="1"/>
    <xf numFmtId="43" fontId="0" fillId="0" borderId="3" xfId="9" applyFont="1" applyBorder="1"/>
    <xf numFmtId="43" fontId="1" fillId="0" borderId="3" xfId="9" applyFont="1" applyBorder="1"/>
  </cellXfs>
  <cellStyles count="10">
    <cellStyle name="Comma 11" xfId="8"/>
    <cellStyle name="Comma 12" xfId="7"/>
    <cellStyle name="Comma 14" xfId="9"/>
    <cellStyle name="Comma 2" xfId="1"/>
    <cellStyle name="Comma 2 3" xfId="3"/>
    <cellStyle name="Comma 3" xfId="2"/>
    <cellStyle name="Comma 5" xfId="6"/>
    <cellStyle name="Comma 6" xfId="4"/>
    <cellStyle name="Comma 7" xfId="5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6"/>
  <dimension ref="A1:I211"/>
  <sheetViews>
    <sheetView tabSelected="1" zoomScale="110" zoomScaleNormal="110" workbookViewId="0">
      <selection activeCell="G8" sqref="G8"/>
    </sheetView>
  </sheetViews>
  <sheetFormatPr defaultColWidth="36.28515625" defaultRowHeight="15"/>
  <cols>
    <col min="1" max="1" width="24" customWidth="1"/>
    <col min="2" max="2" width="42.85546875" customWidth="1"/>
    <col min="3" max="3" width="19" customWidth="1"/>
    <col min="4" max="4" width="0.140625" customWidth="1"/>
    <col min="5" max="5" width="17.140625" customWidth="1"/>
    <col min="6" max="6" width="16.85546875" customWidth="1"/>
    <col min="7" max="7" width="16.7109375" customWidth="1"/>
    <col min="8" max="8" width="16.42578125" customWidth="1"/>
    <col min="9" max="9" width="19" customWidth="1"/>
  </cols>
  <sheetData>
    <row r="1" spans="1:9" ht="35.25" customHeight="1">
      <c r="A1" s="25" t="s">
        <v>0</v>
      </c>
      <c r="B1" s="25"/>
      <c r="C1" s="25"/>
      <c r="D1" s="25"/>
      <c r="E1" s="1"/>
      <c r="F1" s="1"/>
      <c r="G1" s="1"/>
      <c r="H1" s="1"/>
      <c r="I1" s="1"/>
    </row>
    <row r="2" spans="1:9" ht="15.75" customHeight="1">
      <c r="A2" s="24" t="s">
        <v>54</v>
      </c>
      <c r="B2" s="24"/>
      <c r="C2" s="24"/>
      <c r="D2" s="24"/>
      <c r="E2" s="2"/>
      <c r="F2" s="2"/>
      <c r="G2" s="2"/>
      <c r="H2" s="2"/>
      <c r="I2" s="2"/>
    </row>
    <row r="3" spans="1:9" ht="63" customHeight="1">
      <c r="A3" s="3" t="s">
        <v>1</v>
      </c>
      <c r="B3" s="3" t="s">
        <v>2</v>
      </c>
      <c r="C3" s="3" t="s">
        <v>3</v>
      </c>
    </row>
    <row r="4" spans="1:9">
      <c r="A4" s="15" t="s">
        <v>45</v>
      </c>
      <c r="B4" s="5" t="s">
        <v>5</v>
      </c>
      <c r="C4" s="6">
        <v>94660</v>
      </c>
    </row>
    <row r="5" spans="1:9">
      <c r="A5" s="15" t="s">
        <v>45</v>
      </c>
      <c r="B5" s="7" t="s">
        <v>6</v>
      </c>
      <c r="C5" s="8">
        <v>148311</v>
      </c>
    </row>
    <row r="6" spans="1:9">
      <c r="A6" s="15" t="s">
        <v>45</v>
      </c>
      <c r="B6" s="7" t="s">
        <v>7</v>
      </c>
      <c r="C6" s="8">
        <v>276980</v>
      </c>
    </row>
    <row r="7" spans="1:9">
      <c r="A7" s="15" t="s">
        <v>45</v>
      </c>
      <c r="B7" s="5" t="s">
        <v>8</v>
      </c>
      <c r="C7" s="6">
        <v>49137</v>
      </c>
    </row>
    <row r="8" spans="1:9">
      <c r="A8" s="15" t="s">
        <v>45</v>
      </c>
      <c r="B8" s="7" t="s">
        <v>9</v>
      </c>
      <c r="C8" s="8">
        <v>30197</v>
      </c>
    </row>
    <row r="9" spans="1:9">
      <c r="A9" s="15" t="s">
        <v>45</v>
      </c>
      <c r="B9" s="7" t="s">
        <v>10</v>
      </c>
      <c r="C9" s="8">
        <v>40135</v>
      </c>
    </row>
    <row r="10" spans="1:9">
      <c r="A10" s="15" t="s">
        <v>45</v>
      </c>
      <c r="B10" s="7" t="s">
        <v>11</v>
      </c>
      <c r="C10" s="8">
        <v>50948</v>
      </c>
    </row>
    <row r="11" spans="1:9">
      <c r="A11" s="15" t="s">
        <v>45</v>
      </c>
      <c r="B11" s="7" t="s">
        <v>12</v>
      </c>
      <c r="C11" s="8">
        <v>10038.1</v>
      </c>
    </row>
    <row r="12" spans="1:9">
      <c r="A12" s="15" t="s">
        <v>45</v>
      </c>
      <c r="B12" s="7" t="s">
        <v>13</v>
      </c>
      <c r="C12" s="8">
        <v>349630</v>
      </c>
    </row>
    <row r="13" spans="1:9">
      <c r="A13" s="15" t="s">
        <v>45</v>
      </c>
      <c r="B13" s="7" t="s">
        <v>14</v>
      </c>
      <c r="C13" s="8">
        <v>10400</v>
      </c>
    </row>
    <row r="14" spans="1:9">
      <c r="A14" s="15" t="s">
        <v>45</v>
      </c>
      <c r="B14" s="7" t="s">
        <v>15</v>
      </c>
      <c r="C14" s="8">
        <v>79965</v>
      </c>
    </row>
    <row r="15" spans="1:9">
      <c r="A15" s="15" t="s">
        <v>45</v>
      </c>
      <c r="B15" s="7" t="s">
        <v>16</v>
      </c>
      <c r="C15" s="8">
        <v>114520</v>
      </c>
    </row>
    <row r="16" spans="1:9">
      <c r="A16" s="15" t="s">
        <v>45</v>
      </c>
      <c r="B16" s="7" t="s">
        <v>17</v>
      </c>
      <c r="C16" s="8">
        <v>9640</v>
      </c>
    </row>
    <row r="17" spans="1:3">
      <c r="A17" s="15" t="s">
        <v>45</v>
      </c>
      <c r="B17" s="7" t="s">
        <v>18</v>
      </c>
      <c r="C17" s="8">
        <v>25000</v>
      </c>
    </row>
    <row r="18" spans="1:3">
      <c r="A18" s="15" t="s">
        <v>45</v>
      </c>
      <c r="B18" s="7" t="s">
        <v>19</v>
      </c>
      <c r="C18" s="8">
        <v>23240</v>
      </c>
    </row>
    <row r="19" spans="1:3">
      <c r="A19" s="15" t="s">
        <v>45</v>
      </c>
      <c r="B19" s="7" t="s">
        <v>20</v>
      </c>
      <c r="C19" s="8">
        <v>10684</v>
      </c>
    </row>
    <row r="20" spans="1:3">
      <c r="A20" s="15" t="s">
        <v>45</v>
      </c>
      <c r="B20" s="7" t="s">
        <v>21</v>
      </c>
      <c r="C20" s="8">
        <v>20000</v>
      </c>
    </row>
    <row r="21" spans="1:3">
      <c r="A21" s="15" t="s">
        <v>45</v>
      </c>
      <c r="B21" s="7" t="s">
        <v>22</v>
      </c>
      <c r="C21" s="8">
        <v>4000</v>
      </c>
    </row>
    <row r="22" spans="1:3">
      <c r="A22" s="15" t="s">
        <v>45</v>
      </c>
      <c r="B22" s="11" t="s">
        <v>23</v>
      </c>
      <c r="C22" s="8">
        <v>3000</v>
      </c>
    </row>
    <row r="23" spans="1:3">
      <c r="A23" s="15" t="s">
        <v>45</v>
      </c>
      <c r="B23" s="9" t="s">
        <v>37</v>
      </c>
      <c r="C23" s="10">
        <v>66800</v>
      </c>
    </row>
    <row r="24" spans="1:3">
      <c r="A24" s="15" t="s">
        <v>45</v>
      </c>
      <c r="B24" s="9" t="s">
        <v>38</v>
      </c>
      <c r="C24" s="10">
        <v>66800</v>
      </c>
    </row>
    <row r="25" spans="1:3">
      <c r="A25" s="15" t="s">
        <v>45</v>
      </c>
      <c r="B25" s="9" t="s">
        <v>39</v>
      </c>
      <c r="C25" s="10">
        <v>33400</v>
      </c>
    </row>
    <row r="26" spans="1:3">
      <c r="A26" s="15" t="s">
        <v>45</v>
      </c>
      <c r="B26" s="9" t="s">
        <v>40</v>
      </c>
      <c r="C26" s="10">
        <v>46760</v>
      </c>
    </row>
    <row r="27" spans="1:3">
      <c r="A27" s="15" t="s">
        <v>45</v>
      </c>
      <c r="B27" s="9" t="s">
        <v>41</v>
      </c>
      <c r="C27" s="10">
        <v>33400</v>
      </c>
    </row>
    <row r="28" spans="1:3">
      <c r="A28" s="15" t="s">
        <v>45</v>
      </c>
      <c r="B28" s="9" t="s">
        <v>42</v>
      </c>
      <c r="C28" s="10">
        <v>53440</v>
      </c>
    </row>
    <row r="29" spans="1:3">
      <c r="A29" s="15" t="s">
        <v>45</v>
      </c>
      <c r="B29" s="12" t="s">
        <v>43</v>
      </c>
      <c r="C29" s="8">
        <v>23010</v>
      </c>
    </row>
    <row r="30" spans="1:3">
      <c r="A30" s="15" t="s">
        <v>45</v>
      </c>
      <c r="B30" s="12" t="s">
        <v>30</v>
      </c>
      <c r="C30" s="8">
        <v>34765</v>
      </c>
    </row>
    <row r="31" spans="1:3">
      <c r="A31" s="15" t="s">
        <v>45</v>
      </c>
      <c r="B31" s="12" t="s">
        <v>44</v>
      </c>
      <c r="C31" s="8">
        <v>64960</v>
      </c>
    </row>
    <row r="32" spans="1:3">
      <c r="A32" s="15" t="s">
        <v>45</v>
      </c>
      <c r="B32" s="12" t="s">
        <v>31</v>
      </c>
      <c r="C32" s="6">
        <v>54068</v>
      </c>
    </row>
    <row r="33" spans="1:9">
      <c r="A33" s="15" t="s">
        <v>45</v>
      </c>
      <c r="B33" s="4" t="s">
        <v>32</v>
      </c>
      <c r="C33" s="8">
        <v>131800</v>
      </c>
    </row>
    <row r="34" spans="1:9">
      <c r="A34" s="15" t="s">
        <v>45</v>
      </c>
      <c r="B34" s="12" t="s">
        <v>33</v>
      </c>
      <c r="C34" s="8">
        <v>50199</v>
      </c>
    </row>
    <row r="35" spans="1:9">
      <c r="A35" s="15" t="s">
        <v>45</v>
      </c>
      <c r="B35" s="12" t="s">
        <v>34</v>
      </c>
      <c r="C35" s="10">
        <v>48544</v>
      </c>
    </row>
    <row r="36" spans="1:9">
      <c r="A36" s="15" t="s">
        <v>45</v>
      </c>
      <c r="B36" s="12" t="s">
        <v>35</v>
      </c>
      <c r="C36" s="8">
        <v>50850</v>
      </c>
    </row>
    <row r="37" spans="1:9" s="13" customFormat="1">
      <c r="A37" s="15" t="s">
        <v>45</v>
      </c>
      <c r="B37" s="14" t="s">
        <v>36</v>
      </c>
      <c r="C37" s="8">
        <v>74549</v>
      </c>
    </row>
    <row r="38" spans="1:9">
      <c r="A38" s="4" t="s">
        <v>53</v>
      </c>
      <c r="B38" s="7" t="s">
        <v>52</v>
      </c>
      <c r="C38" s="8">
        <v>155027</v>
      </c>
    </row>
    <row r="39" spans="1:9">
      <c r="A39" s="4" t="s">
        <v>53</v>
      </c>
      <c r="B39" s="7" t="s">
        <v>51</v>
      </c>
      <c r="C39" s="8">
        <v>41728</v>
      </c>
    </row>
    <row r="40" spans="1:9">
      <c r="A40" s="4" t="s">
        <v>53</v>
      </c>
      <c r="B40" s="7" t="s">
        <v>50</v>
      </c>
      <c r="C40" s="8">
        <v>208860</v>
      </c>
    </row>
    <row r="41" spans="1:9">
      <c r="A41" s="4" t="s">
        <v>53</v>
      </c>
      <c r="B41" s="9" t="s">
        <v>49</v>
      </c>
      <c r="C41" s="10">
        <v>67975</v>
      </c>
    </row>
    <row r="42" spans="1:9">
      <c r="A42" s="4" t="s">
        <v>53</v>
      </c>
      <c r="B42" s="7" t="s">
        <v>48</v>
      </c>
      <c r="C42" s="8">
        <v>13500</v>
      </c>
    </row>
    <row r="43" spans="1:9">
      <c r="A43" s="4" t="s">
        <v>53</v>
      </c>
      <c r="B43" s="7" t="s">
        <v>47</v>
      </c>
      <c r="C43" s="8">
        <v>10200</v>
      </c>
    </row>
    <row r="44" spans="1:9">
      <c r="A44" s="4" t="s">
        <v>53</v>
      </c>
      <c r="B44" s="7" t="s">
        <v>46</v>
      </c>
      <c r="C44" s="8">
        <v>11900</v>
      </c>
    </row>
    <row r="45" spans="1:9">
      <c r="A45" s="23" t="s">
        <v>4</v>
      </c>
      <c r="B45" s="23"/>
      <c r="C45" s="16">
        <f>SUM(C4:C44)</f>
        <v>2693020.1</v>
      </c>
      <c r="E45" s="28"/>
    </row>
    <row r="47" spans="1:9" ht="15.75" customHeight="1">
      <c r="A47" s="24" t="s">
        <v>55</v>
      </c>
      <c r="B47" s="24"/>
      <c r="C47" s="24"/>
      <c r="D47" s="24"/>
      <c r="E47" s="2"/>
      <c r="F47" s="2"/>
      <c r="G47" s="2"/>
      <c r="H47" s="2"/>
      <c r="I47" s="2"/>
    </row>
    <row r="48" spans="1:9" ht="63" customHeight="1">
      <c r="A48" s="3" t="s">
        <v>1</v>
      </c>
      <c r="B48" s="3" t="s">
        <v>2</v>
      </c>
      <c r="C48" s="3" t="s">
        <v>3</v>
      </c>
    </row>
    <row r="49" spans="1:3">
      <c r="A49" s="15" t="s">
        <v>45</v>
      </c>
      <c r="B49" s="5" t="s">
        <v>5</v>
      </c>
      <c r="C49" s="17">
        <v>105655</v>
      </c>
    </row>
    <row r="50" spans="1:3">
      <c r="A50" s="15" t="s">
        <v>45</v>
      </c>
      <c r="B50" s="7" t="s">
        <v>6</v>
      </c>
      <c r="C50" s="18">
        <v>192618</v>
      </c>
    </row>
    <row r="51" spans="1:3">
      <c r="A51" s="15" t="s">
        <v>45</v>
      </c>
      <c r="B51" s="7" t="s">
        <v>9</v>
      </c>
      <c r="C51" s="18">
        <v>26902</v>
      </c>
    </row>
    <row r="52" spans="1:3">
      <c r="A52" s="15" t="s">
        <v>45</v>
      </c>
      <c r="B52" s="7" t="s">
        <v>11</v>
      </c>
      <c r="C52" s="18">
        <v>88994</v>
      </c>
    </row>
    <row r="53" spans="1:3">
      <c r="A53" s="15" t="s">
        <v>45</v>
      </c>
      <c r="B53" s="7" t="s">
        <v>7</v>
      </c>
      <c r="C53" s="18">
        <v>19830</v>
      </c>
    </row>
    <row r="54" spans="1:3">
      <c r="A54" s="15" t="s">
        <v>45</v>
      </c>
      <c r="B54" s="5" t="s">
        <v>8</v>
      </c>
      <c r="C54" s="17">
        <v>37943</v>
      </c>
    </row>
    <row r="55" spans="1:3">
      <c r="A55" s="15" t="s">
        <v>45</v>
      </c>
      <c r="B55" s="7" t="s">
        <v>10</v>
      </c>
      <c r="C55" s="18">
        <v>12136</v>
      </c>
    </row>
    <row r="56" spans="1:3">
      <c r="A56" s="15" t="s">
        <v>45</v>
      </c>
      <c r="B56" s="7" t="s">
        <v>12</v>
      </c>
      <c r="C56" s="18">
        <v>17799</v>
      </c>
    </row>
    <row r="57" spans="1:3">
      <c r="A57" s="15" t="s">
        <v>45</v>
      </c>
      <c r="B57" s="7" t="s">
        <v>56</v>
      </c>
      <c r="C57" s="18">
        <v>41200</v>
      </c>
    </row>
    <row r="58" spans="1:3">
      <c r="A58" s="15" t="s">
        <v>45</v>
      </c>
      <c r="B58" s="7" t="s">
        <v>20</v>
      </c>
      <c r="C58" s="18">
        <v>58891</v>
      </c>
    </row>
    <row r="59" spans="1:3">
      <c r="A59" s="15" t="s">
        <v>45</v>
      </c>
      <c r="B59" s="7" t="s">
        <v>16</v>
      </c>
      <c r="C59" s="18">
        <v>20000</v>
      </c>
    </row>
    <row r="60" spans="1:3">
      <c r="A60" s="15" t="s">
        <v>45</v>
      </c>
      <c r="B60" s="7" t="s">
        <v>17</v>
      </c>
      <c r="C60" s="18">
        <v>7370</v>
      </c>
    </row>
    <row r="61" spans="1:3">
      <c r="A61" s="15" t="s">
        <v>45</v>
      </c>
      <c r="B61" s="7" t="s">
        <v>57</v>
      </c>
      <c r="C61" s="18">
        <v>31191</v>
      </c>
    </row>
    <row r="62" spans="1:3">
      <c r="A62" s="15" t="s">
        <v>45</v>
      </c>
      <c r="B62" s="7" t="s">
        <v>58</v>
      </c>
      <c r="C62" s="18">
        <v>4000</v>
      </c>
    </row>
    <row r="63" spans="1:3">
      <c r="A63" s="15" t="s">
        <v>45</v>
      </c>
      <c r="B63" s="9" t="s">
        <v>24</v>
      </c>
      <c r="C63" s="19">
        <v>113300</v>
      </c>
    </row>
    <row r="64" spans="1:3">
      <c r="A64" s="15" t="s">
        <v>45</v>
      </c>
      <c r="B64" s="9" t="s">
        <v>59</v>
      </c>
      <c r="C64" s="19">
        <v>218940</v>
      </c>
    </row>
    <row r="65" spans="1:3">
      <c r="A65" s="15" t="s">
        <v>45</v>
      </c>
      <c r="B65" s="9" t="s">
        <v>25</v>
      </c>
      <c r="C65" s="19">
        <v>113300</v>
      </c>
    </row>
    <row r="66" spans="1:3">
      <c r="A66" s="15" t="s">
        <v>45</v>
      </c>
      <c r="B66" s="9" t="s">
        <v>26</v>
      </c>
      <c r="C66" s="19">
        <v>56650</v>
      </c>
    </row>
    <row r="67" spans="1:3">
      <c r="A67" s="15" t="s">
        <v>45</v>
      </c>
      <c r="B67" s="9" t="s">
        <v>60</v>
      </c>
      <c r="C67" s="19">
        <v>118020</v>
      </c>
    </row>
    <row r="68" spans="1:3">
      <c r="A68" s="15" t="s">
        <v>45</v>
      </c>
      <c r="B68" s="9" t="s">
        <v>61</v>
      </c>
      <c r="C68" s="19">
        <v>52600</v>
      </c>
    </row>
    <row r="69" spans="1:3">
      <c r="A69" s="15" t="s">
        <v>45</v>
      </c>
      <c r="B69" s="9" t="s">
        <v>27</v>
      </c>
      <c r="C69" s="19">
        <v>79310</v>
      </c>
    </row>
    <row r="70" spans="1:3">
      <c r="A70" s="15" t="s">
        <v>45</v>
      </c>
      <c r="B70" s="9" t="s">
        <v>28</v>
      </c>
      <c r="C70" s="19">
        <v>56650</v>
      </c>
    </row>
    <row r="71" spans="1:3">
      <c r="A71" s="15" t="s">
        <v>45</v>
      </c>
      <c r="B71" s="9" t="s">
        <v>62</v>
      </c>
      <c r="C71" s="19">
        <v>210400</v>
      </c>
    </row>
    <row r="72" spans="1:3">
      <c r="A72" s="15" t="s">
        <v>45</v>
      </c>
      <c r="B72" s="9" t="s">
        <v>29</v>
      </c>
      <c r="C72" s="19">
        <v>90640</v>
      </c>
    </row>
    <row r="73" spans="1:3">
      <c r="A73" s="15" t="s">
        <v>45</v>
      </c>
      <c r="B73" s="9" t="s">
        <v>63</v>
      </c>
      <c r="C73" s="19">
        <v>10520</v>
      </c>
    </row>
    <row r="74" spans="1:3">
      <c r="A74" s="15" t="s">
        <v>45</v>
      </c>
      <c r="B74" s="12" t="s">
        <v>43</v>
      </c>
      <c r="C74" s="20">
        <v>92310</v>
      </c>
    </row>
    <row r="75" spans="1:3" s="13" customFormat="1">
      <c r="A75" s="15" t="s">
        <v>45</v>
      </c>
      <c r="B75" s="12" t="s">
        <v>30</v>
      </c>
      <c r="C75" s="20">
        <v>13020</v>
      </c>
    </row>
    <row r="76" spans="1:3">
      <c r="A76" s="15" t="s">
        <v>45</v>
      </c>
      <c r="B76" s="12" t="s">
        <v>44</v>
      </c>
      <c r="C76" s="20">
        <v>109984</v>
      </c>
    </row>
    <row r="77" spans="1:3">
      <c r="A77" s="15" t="s">
        <v>45</v>
      </c>
      <c r="B77" s="12" t="s">
        <v>31</v>
      </c>
      <c r="C77" s="21">
        <v>29331</v>
      </c>
    </row>
    <row r="78" spans="1:3">
      <c r="A78" s="15" t="s">
        <v>45</v>
      </c>
      <c r="B78" s="12" t="s">
        <v>64</v>
      </c>
      <c r="C78" s="22">
        <v>24578</v>
      </c>
    </row>
    <row r="79" spans="1:3">
      <c r="A79" s="15" t="s">
        <v>45</v>
      </c>
      <c r="B79" s="12" t="s">
        <v>33</v>
      </c>
      <c r="C79" s="22">
        <v>66180</v>
      </c>
    </row>
    <row r="80" spans="1:3">
      <c r="A80" s="15" t="s">
        <v>45</v>
      </c>
      <c r="B80" s="12" t="s">
        <v>34</v>
      </c>
      <c r="C80" s="22">
        <v>41985</v>
      </c>
    </row>
    <row r="81" spans="1:9">
      <c r="A81" s="15" t="s">
        <v>45</v>
      </c>
      <c r="B81" s="12" t="s">
        <v>35</v>
      </c>
      <c r="C81" s="22">
        <v>87713</v>
      </c>
    </row>
    <row r="82" spans="1:9">
      <c r="A82" s="15" t="s">
        <v>45</v>
      </c>
      <c r="B82" s="12" t="s">
        <v>36</v>
      </c>
      <c r="C82" s="22">
        <v>103462</v>
      </c>
    </row>
    <row r="83" spans="1:9">
      <c r="A83" s="15" t="s">
        <v>45</v>
      </c>
      <c r="B83" s="4" t="s">
        <v>32</v>
      </c>
      <c r="C83" s="22">
        <v>30000</v>
      </c>
    </row>
    <row r="84" spans="1:9">
      <c r="A84" s="4" t="s">
        <v>53</v>
      </c>
      <c r="B84" s="7" t="s">
        <v>52</v>
      </c>
      <c r="C84" s="18">
        <v>250793</v>
      </c>
    </row>
    <row r="85" spans="1:9">
      <c r="A85" s="4" t="s">
        <v>53</v>
      </c>
      <c r="B85" s="7" t="s">
        <v>50</v>
      </c>
      <c r="C85" s="18">
        <v>61027</v>
      </c>
    </row>
    <row r="86" spans="1:9">
      <c r="A86" s="4" t="s">
        <v>53</v>
      </c>
      <c r="B86" s="7" t="s">
        <v>47</v>
      </c>
      <c r="C86" s="18">
        <v>7625</v>
      </c>
    </row>
    <row r="87" spans="1:9">
      <c r="A87" s="4" t="s">
        <v>53</v>
      </c>
      <c r="B87" s="7" t="s">
        <v>65</v>
      </c>
      <c r="C87" s="18">
        <v>34000</v>
      </c>
    </row>
    <row r="88" spans="1:9">
      <c r="A88" s="23" t="s">
        <v>4</v>
      </c>
      <c r="B88" s="23"/>
      <c r="C88" s="16">
        <f>SUM(C49:C87)</f>
        <v>2736867</v>
      </c>
      <c r="E88" s="28"/>
    </row>
    <row r="90" spans="1:9" ht="15.75" customHeight="1">
      <c r="A90" s="24" t="s">
        <v>66</v>
      </c>
      <c r="B90" s="24"/>
      <c r="C90" s="24"/>
      <c r="D90" s="24"/>
      <c r="E90" s="2"/>
      <c r="H90" s="2"/>
      <c r="I90" s="2"/>
    </row>
    <row r="91" spans="1:9" ht="63" customHeight="1">
      <c r="A91" s="3" t="s">
        <v>1</v>
      </c>
      <c r="B91" s="3" t="s">
        <v>2</v>
      </c>
      <c r="C91" s="3" t="s">
        <v>3</v>
      </c>
    </row>
    <row r="92" spans="1:9">
      <c r="A92" s="15" t="s">
        <v>45</v>
      </c>
      <c r="B92" s="5" t="s">
        <v>5</v>
      </c>
      <c r="C92" s="29">
        <v>26750</v>
      </c>
    </row>
    <row r="93" spans="1:9">
      <c r="A93" s="15" t="s">
        <v>45</v>
      </c>
      <c r="B93" s="7" t="s">
        <v>6</v>
      </c>
      <c r="C93" s="30">
        <v>110222</v>
      </c>
    </row>
    <row r="94" spans="1:9">
      <c r="A94" s="15" t="s">
        <v>45</v>
      </c>
      <c r="B94" s="7" t="s">
        <v>9</v>
      </c>
      <c r="C94" s="30">
        <v>9738</v>
      </c>
    </row>
    <row r="95" spans="1:9">
      <c r="A95" s="15" t="s">
        <v>45</v>
      </c>
      <c r="B95" s="7" t="s">
        <v>68</v>
      </c>
      <c r="C95" s="30">
        <v>11000</v>
      </c>
    </row>
    <row r="96" spans="1:9">
      <c r="A96" s="15" t="s">
        <v>45</v>
      </c>
      <c r="B96" s="7" t="s">
        <v>13</v>
      </c>
      <c r="C96" s="30">
        <v>51400</v>
      </c>
    </row>
    <row r="97" spans="1:3">
      <c r="A97" s="15" t="s">
        <v>45</v>
      </c>
      <c r="B97" s="7" t="s">
        <v>69</v>
      </c>
      <c r="C97" s="30">
        <v>36005</v>
      </c>
    </row>
    <row r="98" spans="1:3">
      <c r="A98" s="15" t="s">
        <v>45</v>
      </c>
      <c r="B98" s="5" t="s">
        <v>70</v>
      </c>
      <c r="C98" s="29">
        <v>17850</v>
      </c>
    </row>
    <row r="99" spans="1:3">
      <c r="A99" s="15" t="s">
        <v>45</v>
      </c>
      <c r="B99" s="7" t="s">
        <v>10</v>
      </c>
      <c r="C99" s="30">
        <v>13570</v>
      </c>
    </row>
    <row r="100" spans="1:3">
      <c r="A100" s="15" t="s">
        <v>45</v>
      </c>
      <c r="B100" s="7" t="s">
        <v>71</v>
      </c>
      <c r="C100" s="30">
        <v>31000</v>
      </c>
    </row>
    <row r="101" spans="1:3">
      <c r="A101" s="15" t="s">
        <v>45</v>
      </c>
      <c r="B101" s="7" t="s">
        <v>12</v>
      </c>
      <c r="C101" s="30">
        <v>28380</v>
      </c>
    </row>
    <row r="102" spans="1:3">
      <c r="A102" s="15" t="s">
        <v>45</v>
      </c>
      <c r="B102" s="7" t="s">
        <v>72</v>
      </c>
      <c r="C102" s="30">
        <v>9246</v>
      </c>
    </row>
    <row r="103" spans="1:3">
      <c r="A103" s="15" t="s">
        <v>45</v>
      </c>
      <c r="B103" s="7" t="s">
        <v>73</v>
      </c>
      <c r="C103" s="30">
        <v>899</v>
      </c>
    </row>
    <row r="104" spans="1:3">
      <c r="A104" s="15" t="s">
        <v>45</v>
      </c>
      <c r="B104" s="7" t="s">
        <v>74</v>
      </c>
      <c r="C104" s="30">
        <v>1500</v>
      </c>
    </row>
    <row r="105" spans="1:3">
      <c r="A105" s="15" t="s">
        <v>45</v>
      </c>
      <c r="B105" s="7" t="s">
        <v>75</v>
      </c>
      <c r="C105" s="30">
        <v>20397</v>
      </c>
    </row>
    <row r="106" spans="1:3">
      <c r="A106" s="15" t="s">
        <v>45</v>
      </c>
      <c r="B106" s="9" t="s">
        <v>24</v>
      </c>
      <c r="C106" s="30">
        <v>74600</v>
      </c>
    </row>
    <row r="107" spans="1:3">
      <c r="A107" s="15" t="s">
        <v>45</v>
      </c>
      <c r="B107" s="9" t="s">
        <v>59</v>
      </c>
      <c r="C107" s="31">
        <v>342780</v>
      </c>
    </row>
    <row r="108" spans="1:3">
      <c r="A108" s="15" t="s">
        <v>45</v>
      </c>
      <c r="B108" s="9" t="s">
        <v>25</v>
      </c>
      <c r="C108" s="30">
        <v>74600</v>
      </c>
    </row>
    <row r="109" spans="1:3">
      <c r="A109" s="15" t="s">
        <v>45</v>
      </c>
      <c r="B109" s="9" t="s">
        <v>26</v>
      </c>
      <c r="C109" s="30">
        <v>37300</v>
      </c>
    </row>
    <row r="110" spans="1:3">
      <c r="A110" s="15" t="s">
        <v>45</v>
      </c>
      <c r="B110" s="9" t="s">
        <v>60</v>
      </c>
      <c r="C110" s="31">
        <v>125412</v>
      </c>
    </row>
    <row r="111" spans="1:3">
      <c r="A111" s="15" t="s">
        <v>45</v>
      </c>
      <c r="B111" s="9" t="s">
        <v>61</v>
      </c>
      <c r="C111" s="31">
        <v>74750</v>
      </c>
    </row>
    <row r="112" spans="1:3">
      <c r="A112" s="15" t="s">
        <v>45</v>
      </c>
      <c r="B112" s="9" t="s">
        <v>27</v>
      </c>
      <c r="C112" s="30">
        <v>52220</v>
      </c>
    </row>
    <row r="113" spans="1:5">
      <c r="A113" s="15" t="s">
        <v>45</v>
      </c>
      <c r="B113" s="9" t="s">
        <v>28</v>
      </c>
      <c r="C113" s="30">
        <v>37300</v>
      </c>
    </row>
    <row r="114" spans="1:5">
      <c r="A114" s="15" t="s">
        <v>45</v>
      </c>
      <c r="B114" s="9" t="s">
        <v>62</v>
      </c>
      <c r="C114" s="31">
        <v>299000</v>
      </c>
    </row>
    <row r="115" spans="1:5">
      <c r="A115" s="15" t="s">
        <v>45</v>
      </c>
      <c r="B115" s="9" t="s">
        <v>29</v>
      </c>
      <c r="C115" s="30">
        <v>59680</v>
      </c>
    </row>
    <row r="116" spans="1:5">
      <c r="A116" s="15" t="s">
        <v>45</v>
      </c>
      <c r="B116" s="9" t="s">
        <v>63</v>
      </c>
      <c r="C116" s="31">
        <v>14950</v>
      </c>
    </row>
    <row r="117" spans="1:5">
      <c r="A117" s="15" t="s">
        <v>45</v>
      </c>
      <c r="B117" s="9" t="s">
        <v>76</v>
      </c>
      <c r="C117" s="30">
        <v>14950</v>
      </c>
    </row>
    <row r="118" spans="1:5" s="13" customFormat="1">
      <c r="A118" s="15" t="s">
        <v>45</v>
      </c>
      <c r="B118" s="7" t="s">
        <v>23</v>
      </c>
      <c r="C118" s="30">
        <v>1000</v>
      </c>
    </row>
    <row r="119" spans="1:5">
      <c r="A119" s="15" t="s">
        <v>45</v>
      </c>
      <c r="B119" s="12" t="s">
        <v>77</v>
      </c>
      <c r="C119" s="32">
        <v>43000</v>
      </c>
    </row>
    <row r="120" spans="1:5">
      <c r="A120" s="15" t="s">
        <v>45</v>
      </c>
      <c r="B120" s="26" t="s">
        <v>78</v>
      </c>
      <c r="C120" s="32">
        <v>243432</v>
      </c>
    </row>
    <row r="121" spans="1:5">
      <c r="A121" s="15" t="s">
        <v>45</v>
      </c>
      <c r="B121" s="12" t="s">
        <v>64</v>
      </c>
      <c r="C121" s="32">
        <v>3960</v>
      </c>
    </row>
    <row r="122" spans="1:5">
      <c r="A122" s="15" t="s">
        <v>45</v>
      </c>
      <c r="B122" s="12" t="s">
        <v>35</v>
      </c>
      <c r="C122" s="32">
        <v>26000</v>
      </c>
    </row>
    <row r="123" spans="1:5">
      <c r="A123" s="15" t="s">
        <v>45</v>
      </c>
      <c r="B123" s="12" t="s">
        <v>36</v>
      </c>
      <c r="C123" s="32">
        <v>47191</v>
      </c>
    </row>
    <row r="124" spans="1:5">
      <c r="A124" s="27" t="s">
        <v>53</v>
      </c>
      <c r="B124" s="7" t="s">
        <v>52</v>
      </c>
      <c r="C124" s="30">
        <v>176380</v>
      </c>
    </row>
    <row r="125" spans="1:5">
      <c r="A125" s="27" t="s">
        <v>53</v>
      </c>
      <c r="B125" s="7" t="s">
        <v>81</v>
      </c>
      <c r="C125" s="30">
        <v>1700</v>
      </c>
    </row>
    <row r="126" spans="1:5">
      <c r="A126" s="23" t="s">
        <v>4</v>
      </c>
      <c r="B126" s="23"/>
      <c r="C126" s="38">
        <f>SUM(C92:C125)</f>
        <v>2118162</v>
      </c>
      <c r="E126" s="28"/>
    </row>
    <row r="129" spans="1:9" ht="15.75" customHeight="1">
      <c r="A129" s="24" t="s">
        <v>67</v>
      </c>
      <c r="B129" s="24"/>
      <c r="C129" s="24"/>
      <c r="D129" s="24"/>
      <c r="E129" s="2"/>
      <c r="H129" s="2"/>
      <c r="I129" s="2"/>
    </row>
    <row r="130" spans="1:9" ht="63" customHeight="1">
      <c r="A130" s="3" t="s">
        <v>1</v>
      </c>
      <c r="B130" s="3" t="s">
        <v>2</v>
      </c>
      <c r="C130" s="3" t="s">
        <v>3</v>
      </c>
    </row>
    <row r="131" spans="1:9">
      <c r="A131" s="15" t="s">
        <v>45</v>
      </c>
      <c r="B131" s="5" t="s">
        <v>5</v>
      </c>
      <c r="C131" s="34">
        <v>30660</v>
      </c>
    </row>
    <row r="132" spans="1:9">
      <c r="A132" s="15" t="s">
        <v>45</v>
      </c>
      <c r="B132" s="7" t="s">
        <v>6</v>
      </c>
      <c r="C132" s="34">
        <v>70461</v>
      </c>
    </row>
    <row r="133" spans="1:9">
      <c r="A133" s="15" t="s">
        <v>45</v>
      </c>
      <c r="B133" s="7" t="s">
        <v>82</v>
      </c>
      <c r="C133" s="34">
        <v>116146</v>
      </c>
    </row>
    <row r="134" spans="1:9">
      <c r="A134" s="15" t="s">
        <v>45</v>
      </c>
      <c r="B134" s="7" t="s">
        <v>83</v>
      </c>
      <c r="C134" s="34">
        <v>31082</v>
      </c>
    </row>
    <row r="135" spans="1:9">
      <c r="A135" s="15" t="s">
        <v>45</v>
      </c>
      <c r="B135" s="33" t="s">
        <v>51</v>
      </c>
      <c r="C135" s="34">
        <v>53866</v>
      </c>
    </row>
    <row r="136" spans="1:9">
      <c r="A136" s="15" t="s">
        <v>45</v>
      </c>
      <c r="B136" s="7" t="s">
        <v>56</v>
      </c>
      <c r="C136" s="34">
        <v>69500</v>
      </c>
    </row>
    <row r="137" spans="1:9">
      <c r="A137" s="15" t="s">
        <v>45</v>
      </c>
      <c r="B137" s="7" t="s">
        <v>84</v>
      </c>
      <c r="C137" s="34">
        <v>39171</v>
      </c>
    </row>
    <row r="138" spans="1:9">
      <c r="A138" s="15" t="s">
        <v>45</v>
      </c>
      <c r="B138" s="7" t="s">
        <v>17</v>
      </c>
      <c r="C138" s="34">
        <v>18441</v>
      </c>
    </row>
    <row r="139" spans="1:9">
      <c r="A139" s="15" t="s">
        <v>45</v>
      </c>
      <c r="B139" s="7" t="s">
        <v>85</v>
      </c>
      <c r="C139" s="34">
        <v>19800</v>
      </c>
    </row>
    <row r="140" spans="1:9">
      <c r="A140" s="15" t="s">
        <v>45</v>
      </c>
      <c r="B140" s="5" t="s">
        <v>8</v>
      </c>
      <c r="C140" s="34">
        <v>28223</v>
      </c>
    </row>
    <row r="141" spans="1:9">
      <c r="A141" s="15" t="s">
        <v>45</v>
      </c>
      <c r="B141" s="7" t="s">
        <v>7</v>
      </c>
      <c r="C141" s="34">
        <v>4190</v>
      </c>
    </row>
    <row r="142" spans="1:9">
      <c r="A142" s="15" t="s">
        <v>45</v>
      </c>
      <c r="B142" s="7" t="s">
        <v>86</v>
      </c>
      <c r="C142" s="34">
        <v>5877</v>
      </c>
    </row>
    <row r="143" spans="1:9">
      <c r="A143" s="15" t="s">
        <v>45</v>
      </c>
      <c r="B143" s="7" t="s">
        <v>12</v>
      </c>
      <c r="C143" s="34">
        <v>10065</v>
      </c>
    </row>
    <row r="144" spans="1:9">
      <c r="A144" s="15" t="s">
        <v>45</v>
      </c>
      <c r="B144" s="9" t="s">
        <v>87</v>
      </c>
      <c r="C144" s="35">
        <v>29429</v>
      </c>
    </row>
    <row r="145" spans="1:5">
      <c r="A145" s="15" t="s">
        <v>45</v>
      </c>
      <c r="B145" s="12" t="s">
        <v>88</v>
      </c>
      <c r="C145" s="36">
        <v>110260</v>
      </c>
    </row>
    <row r="146" spans="1:5">
      <c r="A146" s="15" t="s">
        <v>45</v>
      </c>
      <c r="B146" s="12" t="s">
        <v>77</v>
      </c>
      <c r="C146" s="36">
        <v>34090</v>
      </c>
    </row>
    <row r="147" spans="1:5">
      <c r="A147" s="15" t="s">
        <v>45</v>
      </c>
      <c r="B147" s="12" t="s">
        <v>31</v>
      </c>
      <c r="C147" s="36">
        <v>22102</v>
      </c>
    </row>
    <row r="148" spans="1:5">
      <c r="A148" s="15" t="s">
        <v>45</v>
      </c>
      <c r="B148" s="12" t="s">
        <v>79</v>
      </c>
      <c r="C148" s="36">
        <v>5000</v>
      </c>
    </row>
    <row r="149" spans="1:5">
      <c r="A149" s="15" t="s">
        <v>45</v>
      </c>
      <c r="B149" s="12" t="s">
        <v>64</v>
      </c>
      <c r="C149" s="36">
        <v>1440</v>
      </c>
    </row>
    <row r="150" spans="1:5">
      <c r="A150" s="15" t="s">
        <v>45</v>
      </c>
      <c r="B150" s="12" t="s">
        <v>33</v>
      </c>
      <c r="C150" s="36">
        <v>28415</v>
      </c>
    </row>
    <row r="151" spans="1:5">
      <c r="A151" s="15" t="s">
        <v>45</v>
      </c>
      <c r="B151" s="12" t="s">
        <v>34</v>
      </c>
      <c r="C151" s="36">
        <v>4630</v>
      </c>
    </row>
    <row r="152" spans="1:5">
      <c r="A152" s="15" t="s">
        <v>45</v>
      </c>
      <c r="B152" s="12" t="s">
        <v>35</v>
      </c>
      <c r="C152" s="36">
        <v>33675</v>
      </c>
    </row>
    <row r="153" spans="1:5">
      <c r="A153" s="15" t="s">
        <v>45</v>
      </c>
      <c r="B153" s="12" t="s">
        <v>36</v>
      </c>
      <c r="C153" s="36">
        <v>156916</v>
      </c>
    </row>
    <row r="154" spans="1:5">
      <c r="A154" s="15" t="s">
        <v>45</v>
      </c>
      <c r="B154" s="12" t="s">
        <v>80</v>
      </c>
      <c r="C154" s="36">
        <v>25690</v>
      </c>
    </row>
    <row r="155" spans="1:5">
      <c r="A155" s="15" t="s">
        <v>45</v>
      </c>
      <c r="B155" s="4" t="s">
        <v>32</v>
      </c>
      <c r="C155" s="36">
        <v>25000</v>
      </c>
    </row>
    <row r="156" spans="1:5">
      <c r="A156" s="27" t="s">
        <v>53</v>
      </c>
      <c r="B156" s="7" t="s">
        <v>52</v>
      </c>
      <c r="C156" s="34">
        <v>179031</v>
      </c>
    </row>
    <row r="157" spans="1:5">
      <c r="A157" s="27" t="s">
        <v>53</v>
      </c>
      <c r="B157" s="7" t="s">
        <v>89</v>
      </c>
      <c r="C157" s="34">
        <v>63258</v>
      </c>
    </row>
    <row r="158" spans="1:5">
      <c r="A158" s="27" t="s">
        <v>53</v>
      </c>
      <c r="B158" s="7" t="s">
        <v>90</v>
      </c>
      <c r="C158" s="34">
        <v>150000</v>
      </c>
    </row>
    <row r="159" spans="1:5">
      <c r="A159" s="23" t="s">
        <v>4</v>
      </c>
      <c r="B159" s="23"/>
      <c r="C159" s="37">
        <f>SUM(C131:C158)</f>
        <v>1366418</v>
      </c>
      <c r="E159" s="28"/>
    </row>
    <row r="162" spans="1:9" ht="15.75" customHeight="1">
      <c r="A162" s="24" t="s">
        <v>91</v>
      </c>
      <c r="B162" s="24"/>
      <c r="C162" s="24"/>
      <c r="D162" s="24"/>
      <c r="E162" s="2"/>
      <c r="H162" s="2"/>
      <c r="I162" s="2"/>
    </row>
    <row r="163" spans="1:9" ht="63" customHeight="1">
      <c r="A163" s="3" t="s">
        <v>1</v>
      </c>
      <c r="B163" s="3" t="s">
        <v>2</v>
      </c>
      <c r="C163" s="3" t="s">
        <v>3</v>
      </c>
    </row>
    <row r="164" spans="1:9">
      <c r="A164" s="15" t="s">
        <v>45</v>
      </c>
      <c r="B164" s="5" t="s">
        <v>5</v>
      </c>
      <c r="C164" s="39">
        <v>84202</v>
      </c>
    </row>
    <row r="165" spans="1:9">
      <c r="A165" s="15" t="s">
        <v>45</v>
      </c>
      <c r="B165" s="40" t="s">
        <v>6</v>
      </c>
      <c r="C165" s="39">
        <v>136754</v>
      </c>
    </row>
    <row r="166" spans="1:9">
      <c r="A166" s="15" t="s">
        <v>45</v>
      </c>
      <c r="B166" s="40" t="s">
        <v>92</v>
      </c>
      <c r="C166" s="39">
        <v>339840</v>
      </c>
    </row>
    <row r="167" spans="1:9">
      <c r="A167" s="15" t="s">
        <v>45</v>
      </c>
      <c r="B167" s="41" t="s">
        <v>93</v>
      </c>
      <c r="C167" s="42">
        <v>949620</v>
      </c>
    </row>
    <row r="168" spans="1:9">
      <c r="A168" s="15" t="s">
        <v>45</v>
      </c>
      <c r="B168" s="41" t="s">
        <v>94</v>
      </c>
      <c r="C168" s="42">
        <v>199000</v>
      </c>
    </row>
    <row r="169" spans="1:9">
      <c r="A169" s="15" t="s">
        <v>45</v>
      </c>
      <c r="B169" s="40" t="s">
        <v>82</v>
      </c>
      <c r="C169" s="39">
        <v>1256</v>
      </c>
    </row>
    <row r="170" spans="1:9">
      <c r="A170" s="15" t="s">
        <v>45</v>
      </c>
      <c r="B170" s="40" t="s">
        <v>95</v>
      </c>
      <c r="C170" s="39">
        <v>4435</v>
      </c>
    </row>
    <row r="171" spans="1:9">
      <c r="A171" s="15" t="s">
        <v>45</v>
      </c>
      <c r="B171" s="40" t="s">
        <v>96</v>
      </c>
      <c r="C171" s="39">
        <v>60000</v>
      </c>
    </row>
    <row r="172" spans="1:9">
      <c r="A172" s="15" t="s">
        <v>45</v>
      </c>
      <c r="B172" s="5" t="s">
        <v>97</v>
      </c>
      <c r="C172" s="39">
        <v>128082</v>
      </c>
    </row>
    <row r="173" spans="1:9">
      <c r="A173" s="15" t="s">
        <v>45</v>
      </c>
      <c r="B173" s="40" t="s">
        <v>84</v>
      </c>
      <c r="C173" s="39">
        <v>37378</v>
      </c>
    </row>
    <row r="174" spans="1:9">
      <c r="A174" s="15" t="s">
        <v>45</v>
      </c>
      <c r="B174" s="40" t="s">
        <v>98</v>
      </c>
      <c r="C174" s="39">
        <v>10002</v>
      </c>
    </row>
    <row r="175" spans="1:9">
      <c r="A175" s="15" t="s">
        <v>45</v>
      </c>
      <c r="B175" s="40" t="s">
        <v>85</v>
      </c>
      <c r="C175" s="39">
        <v>20600</v>
      </c>
    </row>
    <row r="176" spans="1:9">
      <c r="A176" s="15" t="s">
        <v>45</v>
      </c>
      <c r="B176" s="5" t="s">
        <v>8</v>
      </c>
      <c r="C176" s="39">
        <v>25523</v>
      </c>
    </row>
    <row r="177" spans="1:3">
      <c r="A177" s="15" t="s">
        <v>45</v>
      </c>
      <c r="B177" s="40" t="s">
        <v>12</v>
      </c>
      <c r="C177" s="39">
        <v>35487</v>
      </c>
    </row>
    <row r="178" spans="1:3">
      <c r="A178" s="15" t="s">
        <v>45</v>
      </c>
      <c r="B178" s="41" t="s">
        <v>87</v>
      </c>
      <c r="C178" s="42">
        <v>86096</v>
      </c>
    </row>
    <row r="179" spans="1:3">
      <c r="A179" s="15" t="s">
        <v>45</v>
      </c>
      <c r="B179" s="41" t="s">
        <v>24</v>
      </c>
      <c r="C179" s="42">
        <v>104000</v>
      </c>
    </row>
    <row r="180" spans="1:3">
      <c r="A180" s="15" t="s">
        <v>45</v>
      </c>
      <c r="B180" s="41" t="s">
        <v>99</v>
      </c>
      <c r="C180" s="42">
        <v>114400</v>
      </c>
    </row>
    <row r="181" spans="1:3">
      <c r="A181" s="15" t="s">
        <v>45</v>
      </c>
      <c r="B181" s="41" t="s">
        <v>100</v>
      </c>
      <c r="C181" s="42">
        <v>52000</v>
      </c>
    </row>
    <row r="182" spans="1:3">
      <c r="A182" s="15" t="s">
        <v>45</v>
      </c>
      <c r="B182" s="41" t="s">
        <v>101</v>
      </c>
      <c r="C182" s="42">
        <v>72800</v>
      </c>
    </row>
    <row r="183" spans="1:3">
      <c r="A183" s="15" t="s">
        <v>45</v>
      </c>
      <c r="B183" s="41" t="s">
        <v>102</v>
      </c>
      <c r="C183" s="42">
        <v>52000</v>
      </c>
    </row>
    <row r="184" spans="1:3">
      <c r="A184" s="15" t="s">
        <v>45</v>
      </c>
      <c r="B184" s="41" t="s">
        <v>103</v>
      </c>
      <c r="C184" s="42">
        <v>72800</v>
      </c>
    </row>
    <row r="185" spans="1:3">
      <c r="A185" s="15" t="s">
        <v>45</v>
      </c>
      <c r="B185" s="41" t="s">
        <v>104</v>
      </c>
      <c r="C185" s="42">
        <v>100000</v>
      </c>
    </row>
    <row r="186" spans="1:3">
      <c r="A186" s="15" t="s">
        <v>45</v>
      </c>
      <c r="B186" s="41" t="s">
        <v>105</v>
      </c>
      <c r="C186" s="42">
        <v>16500</v>
      </c>
    </row>
    <row r="187" spans="1:3">
      <c r="A187" s="15" t="s">
        <v>45</v>
      </c>
      <c r="B187" s="41" t="s">
        <v>106</v>
      </c>
      <c r="C187" s="42">
        <v>4100</v>
      </c>
    </row>
    <row r="188" spans="1:3">
      <c r="A188" s="15" t="s">
        <v>45</v>
      </c>
      <c r="B188" s="41" t="s">
        <v>107</v>
      </c>
      <c r="C188" s="42">
        <v>95000</v>
      </c>
    </row>
    <row r="189" spans="1:3">
      <c r="A189" s="15" t="s">
        <v>45</v>
      </c>
      <c r="B189" s="41" t="s">
        <v>108</v>
      </c>
      <c r="C189" s="42">
        <v>128864</v>
      </c>
    </row>
    <row r="190" spans="1:3">
      <c r="A190" s="15" t="s">
        <v>45</v>
      </c>
      <c r="B190" s="41" t="s">
        <v>109</v>
      </c>
      <c r="C190" s="42">
        <v>2813</v>
      </c>
    </row>
    <row r="191" spans="1:3">
      <c r="A191" s="15" t="s">
        <v>45</v>
      </c>
      <c r="B191" s="41" t="s">
        <v>110</v>
      </c>
      <c r="C191" s="42">
        <v>84800</v>
      </c>
    </row>
    <row r="192" spans="1:3">
      <c r="A192" s="15" t="s">
        <v>45</v>
      </c>
      <c r="B192" s="12" t="s">
        <v>88</v>
      </c>
      <c r="C192" s="43">
        <v>97575</v>
      </c>
    </row>
    <row r="193" spans="1:3">
      <c r="A193" s="15" t="s">
        <v>45</v>
      </c>
      <c r="B193" s="12" t="s">
        <v>77</v>
      </c>
      <c r="C193" s="43">
        <v>34090</v>
      </c>
    </row>
    <row r="194" spans="1:3">
      <c r="A194" s="15" t="s">
        <v>45</v>
      </c>
      <c r="B194" s="12" t="s">
        <v>31</v>
      </c>
      <c r="C194" s="43">
        <v>23829</v>
      </c>
    </row>
    <row r="195" spans="1:3">
      <c r="A195" s="15" t="s">
        <v>45</v>
      </c>
      <c r="B195" s="12" t="s">
        <v>79</v>
      </c>
      <c r="C195" s="43">
        <v>6605</v>
      </c>
    </row>
    <row r="196" spans="1:3">
      <c r="A196" s="15" t="s">
        <v>45</v>
      </c>
      <c r="B196" s="12" t="s">
        <v>64</v>
      </c>
      <c r="C196" s="43">
        <v>12639</v>
      </c>
    </row>
    <row r="197" spans="1:3">
      <c r="A197" s="15" t="s">
        <v>45</v>
      </c>
      <c r="B197" s="12" t="s">
        <v>33</v>
      </c>
      <c r="C197" s="43">
        <v>102995</v>
      </c>
    </row>
    <row r="198" spans="1:3">
      <c r="A198" s="15" t="s">
        <v>45</v>
      </c>
      <c r="B198" s="12" t="s">
        <v>34</v>
      </c>
      <c r="C198" s="43">
        <v>54286</v>
      </c>
    </row>
    <row r="199" spans="1:3">
      <c r="A199" s="15" t="s">
        <v>45</v>
      </c>
      <c r="B199" s="12" t="s">
        <v>35</v>
      </c>
      <c r="C199" s="43">
        <v>65029</v>
      </c>
    </row>
    <row r="200" spans="1:3">
      <c r="A200" s="15" t="s">
        <v>45</v>
      </c>
      <c r="B200" s="12" t="s">
        <v>36</v>
      </c>
      <c r="C200" s="43">
        <v>227369</v>
      </c>
    </row>
    <row r="201" spans="1:3">
      <c r="A201" s="15" t="s">
        <v>45</v>
      </c>
      <c r="B201" s="12" t="s">
        <v>80</v>
      </c>
      <c r="C201" s="43">
        <v>30950</v>
      </c>
    </row>
    <row r="202" spans="1:3">
      <c r="A202" s="15" t="s">
        <v>45</v>
      </c>
      <c r="B202" s="4" t="s">
        <v>32</v>
      </c>
      <c r="C202" s="43">
        <v>51000</v>
      </c>
    </row>
    <row r="203" spans="1:3">
      <c r="A203" s="27" t="s">
        <v>53</v>
      </c>
      <c r="B203" s="40" t="s">
        <v>52</v>
      </c>
      <c r="C203" s="39">
        <v>296766</v>
      </c>
    </row>
    <row r="204" spans="1:3">
      <c r="A204" s="27" t="s">
        <v>53</v>
      </c>
      <c r="B204" s="40" t="s">
        <v>111</v>
      </c>
      <c r="C204" s="39">
        <v>389821</v>
      </c>
    </row>
    <row r="205" spans="1:3">
      <c r="A205" s="27" t="s">
        <v>53</v>
      </c>
      <c r="B205" s="41" t="s">
        <v>112</v>
      </c>
      <c r="C205" s="42">
        <v>39272</v>
      </c>
    </row>
    <row r="206" spans="1:3">
      <c r="A206" s="27" t="s">
        <v>53</v>
      </c>
      <c r="B206" s="41" t="s">
        <v>113</v>
      </c>
      <c r="C206" s="42">
        <v>2400</v>
      </c>
    </row>
    <row r="207" spans="1:3">
      <c r="A207" s="27" t="s">
        <v>53</v>
      </c>
      <c r="B207" s="41" t="s">
        <v>114</v>
      </c>
      <c r="C207" s="42">
        <v>15800</v>
      </c>
    </row>
    <row r="208" spans="1:3">
      <c r="A208" s="27" t="s">
        <v>53</v>
      </c>
      <c r="B208" s="41" t="s">
        <v>115</v>
      </c>
      <c r="C208" s="42">
        <v>747530</v>
      </c>
    </row>
    <row r="209" spans="1:5">
      <c r="A209" s="27" t="s">
        <v>53</v>
      </c>
      <c r="B209" s="41" t="s">
        <v>116</v>
      </c>
      <c r="C209" s="42">
        <v>72650</v>
      </c>
    </row>
    <row r="210" spans="1:5">
      <c r="A210" s="27" t="s">
        <v>53</v>
      </c>
      <c r="B210" s="41" t="s">
        <v>117</v>
      </c>
      <c r="C210" s="42">
        <v>225262</v>
      </c>
    </row>
    <row r="211" spans="1:5">
      <c r="A211" s="23" t="s">
        <v>4</v>
      </c>
      <c r="B211" s="23"/>
      <c r="C211" s="44">
        <f>SUM(C164:C210)</f>
        <v>5514220</v>
      </c>
      <c r="E211" s="28"/>
    </row>
  </sheetData>
  <mergeCells count="11">
    <mergeCell ref="A159:B159"/>
    <mergeCell ref="A162:D162"/>
    <mergeCell ref="A211:B211"/>
    <mergeCell ref="A1:D1"/>
    <mergeCell ref="A2:D2"/>
    <mergeCell ref="A45:B45"/>
    <mergeCell ref="A129:D129"/>
    <mergeCell ref="A126:B126"/>
    <mergeCell ref="A47:D47"/>
    <mergeCell ref="A88:B88"/>
    <mergeCell ref="A90:D90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4.4.1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Pushya Lakshmi</dc:creator>
  <cp:lastModifiedBy>Administrator</cp:lastModifiedBy>
  <cp:lastPrinted>2023-09-13T07:20:12Z</cp:lastPrinted>
  <dcterms:created xsi:type="dcterms:W3CDTF">2023-01-05T04:34:17Z</dcterms:created>
  <dcterms:modified xsi:type="dcterms:W3CDTF">2023-09-13T07:20:14Z</dcterms:modified>
</cp:coreProperties>
</file>