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4.1.2" sheetId="1" r:id="rId1"/>
  </sheets>
  <calcPr calcId="124519"/>
</workbook>
</file>

<file path=xl/calcChain.xml><?xml version="1.0" encoding="utf-8"?>
<calcChain xmlns="http://schemas.openxmlformats.org/spreadsheetml/2006/main">
  <c r="C44" i="1"/>
  <c r="C30"/>
  <c r="C21"/>
  <c r="C12"/>
  <c r="C6"/>
</calcChain>
</file>

<file path=xl/sharedStrings.xml><?xml version="1.0" encoding="utf-8"?>
<sst xmlns="http://schemas.openxmlformats.org/spreadsheetml/2006/main" count="76" uniqueCount="31">
  <si>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</si>
  <si>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</si>
  <si>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</si>
  <si>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</si>
  <si>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</si>
  <si>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Preparation of  planned estimated</t>
  </si>
  <si>
    <t>Furniture</t>
  </si>
  <si>
    <t>Year 1 (2018-19)</t>
  </si>
  <si>
    <t>Office Chair</t>
  </si>
  <si>
    <t>Repairing Exp ( Lab, H/ware, Bamboo etc )</t>
  </si>
  <si>
    <t>Year 2 (2019-20)</t>
  </si>
  <si>
    <t>RUSA</t>
  </si>
  <si>
    <t>Year 3 (2020-21)</t>
  </si>
  <si>
    <t>Laboratory Equipments</t>
  </si>
  <si>
    <t>Labour Charge</t>
  </si>
  <si>
    <t>Bamboo Purchase</t>
  </si>
  <si>
    <t>Year 4 (2021-22)</t>
  </si>
  <si>
    <t>Bench making &amp; Furniture</t>
  </si>
  <si>
    <t>Steel Almirah</t>
  </si>
  <si>
    <t>Iron Metal bed, rack, table</t>
  </si>
  <si>
    <t>Repair, H/ware goods Earth fill, Labour</t>
  </si>
  <si>
    <t>Year 5 (2022-23)</t>
  </si>
  <si>
    <t>Painting expenses ( College Campus)</t>
  </si>
  <si>
    <t>Name Plate Making Exp (Wooden)</t>
  </si>
  <si>
    <t>Chair &amp; Stool</t>
  </si>
  <si>
    <t>Garden fencing Work</t>
  </si>
  <si>
    <t>Library Renovation Works</t>
  </si>
  <si>
    <t>New RCC Plan Estimated</t>
  </si>
  <si>
    <t xml:space="preserve">Purchase of Green Net for fencing </t>
  </si>
  <si>
    <t>Transformer</t>
  </si>
  <si>
    <t>Capital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</si>
</sst>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/>
    <xf numFmtId="43" fontId="3" fillId="0" borderId="3" xfId="1" applyFont="1" applyBorder="1"/>
    <xf numFmtId="0" fontId="0" fillId="0" borderId="0" xfId="0" applyBorder="1"/>
    <xf numFmtId="0" fontId="5" fillId="0" borderId="0" xfId="0" applyFont="1" applyBorder="1"/>
    <xf numFmtId="43" fontId="3" fillId="0" borderId="0" xfId="18" applyFont="1" applyBorder="1"/>
    <xf numFmtId="0" fontId="0" fillId="0" borderId="0" xfId="0" applyNumberFormat="1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/>
    <xf numFmtId="43" fontId="3" fillId="0" borderId="0" xfId="23" applyFont="1" applyBorder="1"/>
    <xf numFmtId="0" fontId="6" fillId="0" borderId="0" xfId="0" applyFont="1" applyBorder="1"/>
    <xf numFmtId="0" fontId="3" fillId="0" borderId="0" xfId="0" applyFont="1" applyBorder="1"/>
    <xf numFmtId="43" fontId="4" fillId="0" borderId="0" xfId="18" applyFont="1" applyBorder="1"/>
    <xf numFmtId="0" fontId="4" fillId="0" borderId="0" xfId="0" applyFont="1" applyBorder="1"/>
    <xf numFmtId="0" fontId="0" fillId="0" borderId="0" xfId="0" applyFill="1" applyBorder="1"/>
    <xf numFmtId="0" fontId="4" fillId="0" borderId="3" xfId="0" applyFont="1" applyBorder="1"/>
    <xf numFmtId="0" fontId="3" fillId="0" borderId="3" xfId="0" applyFont="1" applyBorder="1"/>
    <xf numFmtId="43" fontId="3" fillId="0" borderId="3" xfId="18" applyFont="1" applyBorder="1"/>
    <xf numFmtId="43" fontId="4" fillId="0" borderId="3" xfId="18" applyFont="1" applyBorder="1"/>
    <xf numFmtId="43" fontId="4" fillId="0" borderId="3" xfId="3" applyFont="1" applyFill="1" applyBorder="1"/>
    <xf numFmtId="43" fontId="7" fillId="0" borderId="0" xfId="33" applyFont="1" applyBorder="1"/>
    <xf numFmtId="43" fontId="1" fillId="0" borderId="3" xfId="0" applyNumberFormat="1" applyFont="1" applyBorder="1"/>
    <xf numFmtId="0" fontId="7" fillId="0" borderId="0" xfId="0" applyFont="1" applyBorder="1"/>
    <xf numFmtId="0" fontId="4" fillId="0" borderId="3" xfId="0" applyFont="1" applyBorder="1"/>
    <xf numFmtId="0" fontId="3" fillId="0" borderId="3" xfId="0" applyFont="1" applyBorder="1"/>
    <xf numFmtId="0" fontId="0" fillId="0" borderId="3" xfId="0" applyBorder="1"/>
    <xf numFmtId="43" fontId="4" fillId="0" borderId="3" xfId="23" applyFont="1" applyBorder="1"/>
    <xf numFmtId="43" fontId="3" fillId="0" borderId="3" xfId="23" applyFont="1" applyBorder="1"/>
    <xf numFmtId="0" fontId="0" fillId="0" borderId="3" xfId="0" applyFill="1" applyBorder="1"/>
    <xf numFmtId="0" fontId="0" fillId="0" borderId="3" xfId="0" applyBorder="1" applyAlignment="1">
      <alignment horizontal="left"/>
    </xf>
    <xf numFmtId="43" fontId="4" fillId="0" borderId="0" xfId="33" applyFont="1" applyBorder="1"/>
    <xf numFmtId="0" fontId="3" fillId="0" borderId="3" xfId="0" applyFont="1" applyBorder="1"/>
    <xf numFmtId="0" fontId="6" fillId="0" borderId="3" xfId="0" applyFont="1" applyBorder="1"/>
    <xf numFmtId="0" fontId="0" fillId="0" borderId="3" xfId="0" applyFill="1" applyBorder="1"/>
    <xf numFmtId="43" fontId="4" fillId="0" borderId="3" xfId="30" applyFont="1" applyBorder="1"/>
    <xf numFmtId="43" fontId="6" fillId="0" borderId="3" xfId="30" applyFont="1" applyBorder="1"/>
    <xf numFmtId="0" fontId="0" fillId="0" borderId="3" xfId="0" applyNumberFormat="1" applyBorder="1"/>
    <xf numFmtId="0" fontId="0" fillId="0" borderId="0" xfId="0"/>
    <xf numFmtId="0" fontId="3" fillId="0" borderId="3" xfId="0" applyFont="1" applyBorder="1"/>
    <xf numFmtId="0" fontId="6" fillId="0" borderId="3" xfId="0" applyFont="1" applyBorder="1"/>
    <xf numFmtId="0" fontId="0" fillId="0" borderId="3" xfId="0" applyBorder="1"/>
    <xf numFmtId="0" fontId="0" fillId="0" borderId="3" xfId="0" applyFill="1" applyBorder="1"/>
    <xf numFmtId="0" fontId="7" fillId="0" borderId="3" xfId="0" applyFont="1" applyBorder="1"/>
    <xf numFmtId="43" fontId="7" fillId="0" borderId="3" xfId="33" applyFont="1" applyBorder="1"/>
    <xf numFmtId="0" fontId="0" fillId="0" borderId="3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43" fontId="3" fillId="0" borderId="0" xfId="0" applyNumberFormat="1" applyFont="1" applyBorder="1"/>
  </cellXfs>
  <cellStyles count="36">
    <cellStyle name="Comma 10" xfId="4"/>
    <cellStyle name="Comma 11" xfId="28"/>
    <cellStyle name="Comma 12" xfId="29"/>
    <cellStyle name="Comma 13" xfId="30"/>
    <cellStyle name="Comma 14" xfId="33"/>
    <cellStyle name="Comma 2" xfId="1"/>
    <cellStyle name="Comma 2 10" xfId="35"/>
    <cellStyle name="Comma 2 2" xfId="2"/>
    <cellStyle name="Comma 2 3" xfId="19"/>
    <cellStyle name="Comma 2 4" xfId="24"/>
    <cellStyle name="Comma 2 5" xfId="25"/>
    <cellStyle name="Comma 2 6" xfId="26"/>
    <cellStyle name="Comma 2 7" xfId="31"/>
    <cellStyle name="Comma 2 8" xfId="32"/>
    <cellStyle name="Comma 2 9" xfId="34"/>
    <cellStyle name="Comma 20" xfId="5"/>
    <cellStyle name="Comma 22" xfId="6"/>
    <cellStyle name="Comma 23" xfId="7"/>
    <cellStyle name="Comma 24" xfId="8"/>
    <cellStyle name="Comma 25" xfId="9"/>
    <cellStyle name="Comma 26" xfId="10"/>
    <cellStyle name="Comma 27" xfId="11"/>
    <cellStyle name="Comma 3" xfId="18"/>
    <cellStyle name="Comma 30" xfId="12"/>
    <cellStyle name="Comma 33" xfId="13"/>
    <cellStyle name="Comma 34" xfId="14"/>
    <cellStyle name="Comma 36" xfId="15"/>
    <cellStyle name="Comma 38" xfId="16"/>
    <cellStyle name="Comma 39" xfId="17"/>
    <cellStyle name="Comma 4" xfId="21"/>
    <cellStyle name="Comma 5" xfId="20"/>
    <cellStyle name="Comma 6" xfId="3"/>
    <cellStyle name="Comma 7" xfId="22"/>
    <cellStyle name="Comma 8" xfId="23"/>
    <cellStyle name="Comma 9" xf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I53"/>
  <sheetViews>
    <sheetView tabSelected="1" zoomScale="120" zoomScaleNormal="120" workbookViewId="0">
      <selection activeCell="G5" sqref="G5"/>
    </sheetView>
  </sheetViews>
  <sheetFormatPr defaultRowHeight="15"/>
  <cols>
    <col min="1" max="1" width="22" customWidth="1"/>
    <col min="2" max="2" width="40" customWidth="1"/>
    <col min="3" max="3" width="20" customWidth="1"/>
    <col min="4" max="4" width="17.42578125" hidden="1" customWidth="1"/>
    <col min="5" max="5" width="17.140625" hidden="1" customWidth="1"/>
    <col min="6" max="6" width="16.85546875" style="6" customWidth="1"/>
    <col min="7" max="7" width="16.7109375" style="6" customWidth="1"/>
    <col min="8" max="8" width="16.42578125" customWidth="1"/>
    <col min="9" max="9" width="19" customWidth="1"/>
  </cols>
  <sheetData>
    <row r="1" spans="1:9" ht="33.75" customHeight="1">
      <c r="A1" s="49" t="s">
        <v>0</v>
      </c>
      <c r="B1" s="49"/>
      <c r="C1" s="49"/>
      <c r="D1" s="49"/>
      <c r="E1" s="1"/>
      <c r="F1" s="2"/>
      <c r="G1" s="2"/>
      <c r="H1" s="2"/>
      <c r="I1" s="2"/>
    </row>
    <row r="2" spans="1:9" ht="15.75" customHeight="1">
      <c r="A2" s="48" t="s">
        <v>7</v>
      </c>
      <c r="B2" s="48"/>
      <c r="C2" s="48"/>
      <c r="D2" s="48"/>
      <c r="E2" s="2"/>
      <c r="F2" s="2"/>
      <c r="G2" s="2"/>
      <c r="H2" s="2"/>
      <c r="I2" s="2"/>
    </row>
    <row r="3" spans="1:9" ht="60" customHeight="1">
      <c r="A3" s="3" t="s">
        <v>1</v>
      </c>
      <c r="B3" s="3" t="s">
        <v>2</v>
      </c>
      <c r="C3" s="3" t="s">
        <v>3</v>
      </c>
    </row>
    <row r="4" spans="1:9">
      <c r="A4" s="10" t="s">
        <v>30</v>
      </c>
      <c r="B4" s="4" t="s">
        <v>5</v>
      </c>
      <c r="C4" s="5">
        <v>30000</v>
      </c>
    </row>
    <row r="5" spans="1:9">
      <c r="A5" s="32" t="s">
        <v>30</v>
      </c>
      <c r="B5" s="41" t="s">
        <v>6</v>
      </c>
      <c r="C5" s="5">
        <v>8000</v>
      </c>
    </row>
    <row r="6" spans="1:9">
      <c r="A6" s="50" t="s">
        <v>4</v>
      </c>
      <c r="B6" s="50"/>
      <c r="C6" s="24">
        <f>SUM(C4:C5)</f>
        <v>38000</v>
      </c>
      <c r="E6" s="16"/>
      <c r="F6" s="15"/>
    </row>
    <row r="7" spans="1:9">
      <c r="A7" s="48" t="s">
        <v>10</v>
      </c>
      <c r="B7" s="48"/>
      <c r="C7" s="48"/>
      <c r="D7" s="48"/>
      <c r="E7" s="16"/>
      <c r="F7" s="15"/>
    </row>
    <row r="8" spans="1:9" ht="75">
      <c r="A8" s="3" t="s">
        <v>1</v>
      </c>
      <c r="B8" s="3" t="s">
        <v>2</v>
      </c>
      <c r="C8" s="3" t="s">
        <v>3</v>
      </c>
      <c r="E8" s="14"/>
      <c r="F8" s="8"/>
    </row>
    <row r="9" spans="1:9">
      <c r="A9" s="11" t="s">
        <v>30</v>
      </c>
      <c r="B9" s="18" t="s">
        <v>8</v>
      </c>
      <c r="C9" s="21">
        <v>4500</v>
      </c>
      <c r="E9" s="14"/>
      <c r="F9" s="8"/>
    </row>
    <row r="10" spans="1:9">
      <c r="A10" s="43" t="s">
        <v>30</v>
      </c>
      <c r="B10" s="19" t="s">
        <v>9</v>
      </c>
      <c r="C10" s="20">
        <v>96576</v>
      </c>
      <c r="E10" s="6"/>
    </row>
    <row r="11" spans="1:9">
      <c r="A11" s="43" t="s">
        <v>30</v>
      </c>
      <c r="B11" s="42" t="s">
        <v>11</v>
      </c>
      <c r="C11" s="22">
        <v>2752749</v>
      </c>
      <c r="E11" s="16"/>
      <c r="F11" s="15"/>
    </row>
    <row r="12" spans="1:9">
      <c r="A12" s="50" t="s">
        <v>4</v>
      </c>
      <c r="B12" s="50"/>
      <c r="C12" s="24">
        <f>SUM(C9:C11)</f>
        <v>2853825</v>
      </c>
      <c r="E12" s="51"/>
      <c r="F12" s="14"/>
      <c r="G12" s="12"/>
    </row>
    <row r="13" spans="1:9">
      <c r="E13" s="14"/>
    </row>
    <row r="14" spans="1:9">
      <c r="A14" s="48" t="s">
        <v>12</v>
      </c>
      <c r="B14" s="48"/>
      <c r="C14" s="48"/>
      <c r="D14" s="48"/>
      <c r="E14" s="14"/>
      <c r="F14" s="14"/>
      <c r="G14" s="12"/>
    </row>
    <row r="15" spans="1:9" ht="75">
      <c r="A15" s="3" t="s">
        <v>1</v>
      </c>
      <c r="B15" s="3" t="s">
        <v>2</v>
      </c>
      <c r="C15" s="3" t="s">
        <v>3</v>
      </c>
      <c r="E15" s="13"/>
      <c r="F15" s="14"/>
      <c r="G15" s="12"/>
    </row>
    <row r="16" spans="1:9">
      <c r="A16" s="11" t="s">
        <v>30</v>
      </c>
      <c r="B16" s="26" t="s">
        <v>13</v>
      </c>
      <c r="C16" s="29">
        <v>873000</v>
      </c>
      <c r="E16" s="13"/>
      <c r="F16" s="14"/>
      <c r="G16" s="12"/>
    </row>
    <row r="17" spans="1:7">
      <c r="A17" s="43" t="s">
        <v>30</v>
      </c>
      <c r="B17" s="27" t="s">
        <v>6</v>
      </c>
      <c r="C17" s="30">
        <v>80500</v>
      </c>
      <c r="E17" s="13"/>
      <c r="F17" s="25"/>
      <c r="G17" s="23"/>
    </row>
    <row r="18" spans="1:7">
      <c r="A18" s="43" t="s">
        <v>30</v>
      </c>
      <c r="B18" s="26" t="s">
        <v>14</v>
      </c>
      <c r="C18" s="30">
        <v>29600</v>
      </c>
      <c r="E18" s="13"/>
      <c r="F18" s="25"/>
      <c r="G18" s="23"/>
    </row>
    <row r="19" spans="1:7">
      <c r="A19" s="43" t="s">
        <v>30</v>
      </c>
      <c r="B19" s="27" t="s">
        <v>15</v>
      </c>
      <c r="C19" s="30">
        <v>2100</v>
      </c>
      <c r="E19" s="13"/>
      <c r="F19" s="7"/>
      <c r="G19" s="33"/>
    </row>
    <row r="20" spans="1:7">
      <c r="A20" s="43" t="s">
        <v>30</v>
      </c>
      <c r="B20" s="31" t="s">
        <v>11</v>
      </c>
      <c r="C20" s="28">
        <v>5480171</v>
      </c>
      <c r="E20" s="13"/>
      <c r="F20" s="7"/>
      <c r="G20" s="33"/>
    </row>
    <row r="21" spans="1:7">
      <c r="A21" s="50" t="s">
        <v>4</v>
      </c>
      <c r="B21" s="50"/>
      <c r="C21" s="24">
        <f>SUM(C16:C20)</f>
        <v>6465371</v>
      </c>
      <c r="E21" s="13"/>
      <c r="F21" s="7"/>
      <c r="G21" s="33"/>
    </row>
    <row r="22" spans="1:7">
      <c r="E22" s="13"/>
      <c r="F22" s="7"/>
      <c r="G22" s="33"/>
    </row>
    <row r="23" spans="1:7">
      <c r="A23" s="48" t="s">
        <v>16</v>
      </c>
      <c r="B23" s="48"/>
      <c r="C23" s="48"/>
      <c r="D23" s="48"/>
      <c r="E23" s="13"/>
      <c r="F23" s="7"/>
      <c r="G23" s="33"/>
    </row>
    <row r="24" spans="1:7" ht="75">
      <c r="A24" s="3" t="s">
        <v>1</v>
      </c>
      <c r="B24" s="3" t="s">
        <v>2</v>
      </c>
      <c r="C24" s="3" t="s">
        <v>3</v>
      </c>
      <c r="E24" s="6"/>
      <c r="F24" s="25"/>
      <c r="G24" s="23"/>
    </row>
    <row r="25" spans="1:7">
      <c r="A25" s="11" t="s">
        <v>30</v>
      </c>
      <c r="B25" s="34" t="s">
        <v>17</v>
      </c>
      <c r="C25" s="37">
        <v>120000</v>
      </c>
      <c r="F25" s="25"/>
      <c r="G25" s="23"/>
    </row>
    <row r="26" spans="1:7">
      <c r="A26" s="11" t="s">
        <v>30</v>
      </c>
      <c r="B26" s="34" t="s">
        <v>18</v>
      </c>
      <c r="C26" s="37">
        <v>41998</v>
      </c>
      <c r="F26" s="25"/>
      <c r="G26" s="23"/>
    </row>
    <row r="27" spans="1:7">
      <c r="A27" s="11" t="s">
        <v>30</v>
      </c>
      <c r="B27" s="34" t="s">
        <v>19</v>
      </c>
      <c r="C27" s="37">
        <v>79181</v>
      </c>
      <c r="F27" s="25"/>
      <c r="G27" s="23"/>
    </row>
    <row r="28" spans="1:7">
      <c r="A28" s="11" t="s">
        <v>30</v>
      </c>
      <c r="B28" s="35" t="s">
        <v>20</v>
      </c>
      <c r="C28" s="38">
        <v>232009</v>
      </c>
      <c r="F28" s="25"/>
      <c r="G28" s="23"/>
    </row>
    <row r="29" spans="1:7">
      <c r="A29" s="11" t="s">
        <v>30</v>
      </c>
      <c r="B29" s="36" t="s">
        <v>11</v>
      </c>
      <c r="C29" s="39">
        <v>2219469</v>
      </c>
      <c r="F29" s="25"/>
      <c r="G29" s="23"/>
    </row>
    <row r="30" spans="1:7">
      <c r="A30" s="50" t="s">
        <v>4</v>
      </c>
      <c r="B30" s="50"/>
      <c r="C30" s="24">
        <f>SUM(C25:C29)</f>
        <v>2692657</v>
      </c>
      <c r="F30" s="25"/>
      <c r="G30" s="23"/>
    </row>
    <row r="31" spans="1:7">
      <c r="F31" s="17"/>
      <c r="G31" s="9"/>
    </row>
    <row r="32" spans="1:7">
      <c r="A32" s="48" t="s">
        <v>21</v>
      </c>
      <c r="B32" s="48"/>
      <c r="C32" s="48"/>
      <c r="D32" s="48"/>
      <c r="F32" s="25"/>
      <c r="G32" s="23"/>
    </row>
    <row r="33" spans="1:7" ht="75">
      <c r="A33" s="3" t="s">
        <v>1</v>
      </c>
      <c r="B33" s="3" t="s">
        <v>2</v>
      </c>
      <c r="C33" s="3" t="s">
        <v>3</v>
      </c>
      <c r="F33" s="25"/>
      <c r="G33" s="23"/>
    </row>
    <row r="34" spans="1:7">
      <c r="A34" s="11" t="s">
        <v>30</v>
      </c>
      <c r="B34" s="45" t="s">
        <v>20</v>
      </c>
      <c r="C34" s="46">
        <v>350423</v>
      </c>
      <c r="F34" s="25"/>
      <c r="G34" s="23"/>
    </row>
    <row r="35" spans="1:7" s="40" customFormat="1">
      <c r="A35" s="11" t="s">
        <v>30</v>
      </c>
      <c r="B35" s="45" t="s">
        <v>22</v>
      </c>
      <c r="C35" s="46">
        <v>394509</v>
      </c>
      <c r="F35" s="25"/>
      <c r="G35" s="23"/>
    </row>
    <row r="36" spans="1:7" s="40" customFormat="1">
      <c r="A36" s="11" t="s">
        <v>30</v>
      </c>
      <c r="B36" s="45" t="s">
        <v>23</v>
      </c>
      <c r="C36" s="46">
        <v>10000</v>
      </c>
      <c r="F36" s="25"/>
      <c r="G36" s="23"/>
    </row>
    <row r="37" spans="1:7" s="40" customFormat="1">
      <c r="A37" s="11" t="s">
        <v>30</v>
      </c>
      <c r="B37" s="45" t="s">
        <v>24</v>
      </c>
      <c r="C37" s="46">
        <v>193804</v>
      </c>
      <c r="F37" s="25"/>
      <c r="G37" s="23"/>
    </row>
    <row r="38" spans="1:7" s="40" customFormat="1">
      <c r="A38" s="11" t="s">
        <v>30</v>
      </c>
      <c r="B38" s="45" t="s">
        <v>25</v>
      </c>
      <c r="C38" s="46">
        <v>66500</v>
      </c>
      <c r="F38" s="25"/>
      <c r="G38" s="23"/>
    </row>
    <row r="39" spans="1:7" s="40" customFormat="1">
      <c r="A39" s="11" t="s">
        <v>30</v>
      </c>
      <c r="B39" s="45" t="s">
        <v>26</v>
      </c>
      <c r="C39" s="46">
        <v>171844</v>
      </c>
      <c r="F39" s="25"/>
      <c r="G39" s="23"/>
    </row>
    <row r="40" spans="1:7">
      <c r="A40" s="11" t="s">
        <v>30</v>
      </c>
      <c r="B40" s="45" t="s">
        <v>27</v>
      </c>
      <c r="C40" s="46">
        <v>4000</v>
      </c>
    </row>
    <row r="41" spans="1:7">
      <c r="A41" s="11" t="s">
        <v>30</v>
      </c>
      <c r="B41" s="45" t="s">
        <v>28</v>
      </c>
      <c r="C41" s="46">
        <v>15600</v>
      </c>
      <c r="F41" s="25"/>
      <c r="G41" s="23"/>
    </row>
    <row r="42" spans="1:7">
      <c r="A42" s="11" t="s">
        <v>30</v>
      </c>
      <c r="B42" s="45" t="s">
        <v>29</v>
      </c>
      <c r="C42" s="46">
        <v>12000</v>
      </c>
      <c r="F42" s="25"/>
      <c r="G42" s="23"/>
    </row>
    <row r="43" spans="1:7">
      <c r="A43" s="11" t="s">
        <v>30</v>
      </c>
      <c r="B43" s="44" t="s">
        <v>11</v>
      </c>
      <c r="C43" s="47">
        <v>416587</v>
      </c>
      <c r="F43" s="25"/>
      <c r="G43" s="23"/>
    </row>
    <row r="44" spans="1:7">
      <c r="A44" s="50" t="s">
        <v>4</v>
      </c>
      <c r="B44" s="50"/>
      <c r="C44" s="24">
        <f>SUM(C34:C43)</f>
        <v>1635267</v>
      </c>
      <c r="F44" s="25"/>
      <c r="G44" s="23"/>
    </row>
    <row r="45" spans="1:7">
      <c r="F45" s="25"/>
      <c r="G45" s="23"/>
    </row>
    <row r="46" spans="1:7">
      <c r="F46" s="25"/>
      <c r="G46" s="23"/>
    </row>
    <row r="47" spans="1:7">
      <c r="F47" s="25"/>
      <c r="G47" s="23"/>
    </row>
    <row r="49" spans="6:7">
      <c r="F49" s="25"/>
      <c r="G49" s="23"/>
    </row>
    <row r="52" spans="6:7">
      <c r="F52" s="25"/>
      <c r="G52" s="23"/>
    </row>
    <row r="53" spans="6:7">
      <c r="F53" s="25"/>
      <c r="G53" s="23"/>
    </row>
  </sheetData>
  <mergeCells count="11">
    <mergeCell ref="A21:B21"/>
    <mergeCell ref="A23:D23"/>
    <mergeCell ref="A30:B30"/>
    <mergeCell ref="A32:D32"/>
    <mergeCell ref="A44:B44"/>
    <mergeCell ref="A14:D14"/>
    <mergeCell ref="A1:D1"/>
    <mergeCell ref="A2:D2"/>
    <mergeCell ref="A6:B6"/>
    <mergeCell ref="A7:D7"/>
    <mergeCell ref="A12:B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Administrator</cp:lastModifiedBy>
  <cp:lastPrinted>2023-09-13T07:23:37Z</cp:lastPrinted>
  <dcterms:created xsi:type="dcterms:W3CDTF">2023-01-05T04:34:17Z</dcterms:created>
  <dcterms:modified xsi:type="dcterms:W3CDTF">2023-09-13T07:23:50Z</dcterms:modified>
</cp:coreProperties>
</file>